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<sst xmlns="http://schemas.openxmlformats.org/spreadsheetml/2006/main" count="54" uniqueCount="53">
  <si>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燕山大学里仁学院2020届毕业生生源信息表</t>
  </si>
  <si>
    <t xml:space="preserve">   </t>
  </si>
  <si>
    <t>安徽</t>
  </si>
  <si>
    <t>北京</t>
  </si>
  <si>
    <t>福建</t>
  </si>
  <si>
    <t>广东</t>
  </si>
  <si>
    <t>广西</t>
  </si>
  <si>
    <t>海南</t>
  </si>
  <si>
    <t>河北</t>
  </si>
  <si>
    <t>河南</t>
  </si>
  <si>
    <t>黑龙江</t>
  </si>
  <si>
    <t>湖北</t>
  </si>
  <si>
    <t>湖南</t>
  </si>
  <si>
    <t>吉林</t>
  </si>
  <si>
    <t>江苏</t>
  </si>
  <si>
    <t>江西</t>
  </si>
  <si>
    <t>辽宁</t>
  </si>
  <si>
    <t>内蒙古</t>
  </si>
  <si>
    <t>青海</t>
  </si>
  <si>
    <t>山东</t>
  </si>
  <si>
    <t>山西</t>
  </si>
  <si>
    <t>陕西</t>
  </si>
  <si>
    <t>四川</t>
  </si>
  <si>
    <t>天津</t>
  </si>
  <si>
    <t>新疆</t>
  </si>
  <si>
    <t>云南</t>
  </si>
  <si>
    <t>浙江</t>
  </si>
  <si>
    <t>重庆</t>
  </si>
  <si>
    <t>合计</t>
  </si>
  <si>
    <t>机械设计制造及其自动化</t>
  </si>
  <si>
    <t>材料成型及控制工程</t>
  </si>
  <si>
    <t>车辆工程</t>
  </si>
  <si>
    <t>电气工程及其自动化</t>
  </si>
  <si>
    <t>自动化</t>
  </si>
  <si>
    <t>测控技术与仪器</t>
  </si>
  <si>
    <t>电子信息工程</t>
  </si>
  <si>
    <t>通信工程</t>
  </si>
  <si>
    <t>计算机科学与技术</t>
  </si>
  <si>
    <t>电子科学与技术</t>
  </si>
  <si>
    <t>土木工程</t>
  </si>
  <si>
    <t>过程装备与控制工程</t>
  </si>
  <si>
    <t>应用化学</t>
  </si>
  <si>
    <t>国际经济与贸易</t>
  </si>
  <si>
    <t>旅游管理</t>
  </si>
  <si>
    <t>工业工程</t>
  </si>
  <si>
    <t>工商管理</t>
  </si>
  <si>
    <t>会计学</t>
  </si>
  <si>
    <t>电子商务</t>
  </si>
  <si>
    <t>汉语言文学</t>
  </si>
  <si>
    <t>英语</t>
  </si>
  <si>
    <t>法学</t>
  </si>
  <si>
    <t>行政管理</t>
  </si>
  <si>
    <t>广播电视学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</si>
</sst>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SheetLayoutView="100" workbookViewId="0" topLeftCell="A1">
      <selection activeCell="AE6" sqref="AE6"/>
    </sheetView>
  </sheetViews>
  <sheetFormatPr defaultColWidth="9.00390625" defaultRowHeight="21" customHeight="1"/>
  <cols>
    <col min="1" max="1" width="16.25390625" style="0" customWidth="1"/>
    <col min="2" max="27" width="4.25390625" style="0" customWidth="1"/>
    <col min="28" max="28" width="5.375" style="0" customWidth="1"/>
  </cols>
  <sheetData>
    <row r="1" spans="1:28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3" t="s">
        <v>24</v>
      </c>
      <c r="Y2" s="3" t="s">
        <v>25</v>
      </c>
      <c r="Z2" s="4" t="s">
        <v>26</v>
      </c>
      <c r="AA2" s="4" t="s">
        <v>27</v>
      </c>
      <c r="AB2" s="3" t="s">
        <v>28</v>
      </c>
    </row>
    <row r="3" spans="1:28" ht="24" customHeight="1">
      <c r="A3" s="5" t="s">
        <v>29</v>
      </c>
      <c r="B3" s="5">
        <v>3</v>
      </c>
      <c r="C3" s="5"/>
      <c r="D3" s="5">
        <v>3</v>
      </c>
      <c r="E3" s="5">
        <v>2</v>
      </c>
      <c r="F3" s="5">
        <v>2</v>
      </c>
      <c r="G3" s="5">
        <v>1</v>
      </c>
      <c r="H3" s="5">
        <v>152</v>
      </c>
      <c r="I3" s="5">
        <v>6</v>
      </c>
      <c r="J3" s="5">
        <v>18</v>
      </c>
      <c r="K3" s="5">
        <v>5</v>
      </c>
      <c r="L3" s="5">
        <v>4</v>
      </c>
      <c r="M3" s="5">
        <v>4</v>
      </c>
      <c r="N3" s="5">
        <v>2</v>
      </c>
      <c r="O3" s="5">
        <v>2</v>
      </c>
      <c r="P3" s="5">
        <v>14</v>
      </c>
      <c r="Q3" s="5"/>
      <c r="R3" s="5"/>
      <c r="S3" s="5">
        <v>7</v>
      </c>
      <c r="T3" s="5">
        <v>8</v>
      </c>
      <c r="U3" s="5">
        <v>5</v>
      </c>
      <c r="V3" s="5">
        <v>5</v>
      </c>
      <c r="W3" s="5">
        <v>5</v>
      </c>
      <c r="X3" s="5"/>
      <c r="Y3" s="5"/>
      <c r="Z3" s="5">
        <v>5</v>
      </c>
      <c r="AA3" s="5">
        <v>2</v>
      </c>
      <c r="AB3" s="5">
        <f aca="true" t="shared" si="0" ref="AB3:AB14">B3+C3+D3+E3+F3+G3+H3+I3+J3+K3+L3+M3+N3+O3+P3+Q3+R3+S3+T3+U3+V3+W3+X3+Y3+Z3+AA3</f>
        <v>255</v>
      </c>
    </row>
    <row r="4" spans="1:28" ht="27" customHeight="1">
      <c r="A4" s="5" t="s">
        <v>30</v>
      </c>
      <c r="B4" s="5">
        <v>2</v>
      </c>
      <c r="C4" s="5"/>
      <c r="D4" s="5">
        <v>3</v>
      </c>
      <c r="E4" s="5">
        <v>2</v>
      </c>
      <c r="F4" s="5"/>
      <c r="G4" s="5"/>
      <c r="H4" s="5">
        <v>32</v>
      </c>
      <c r="I4" s="5"/>
      <c r="J4" s="5">
        <v>3</v>
      </c>
      <c r="K4" s="5"/>
      <c r="L4" s="5">
        <v>1</v>
      </c>
      <c r="M4" s="5">
        <v>2</v>
      </c>
      <c r="N4" s="5"/>
      <c r="O4" s="5"/>
      <c r="P4" s="5">
        <v>2</v>
      </c>
      <c r="Q4" s="5"/>
      <c r="R4" s="5"/>
      <c r="S4" s="5">
        <v>3</v>
      </c>
      <c r="T4" s="5">
        <v>2</v>
      </c>
      <c r="U4" s="5"/>
      <c r="V4" s="5"/>
      <c r="W4" s="5">
        <v>3</v>
      </c>
      <c r="X4" s="5"/>
      <c r="Y4" s="5"/>
      <c r="Z4" s="5"/>
      <c r="AA4" s="5"/>
      <c r="AB4" s="5">
        <f t="shared" si="0"/>
        <v>55</v>
      </c>
    </row>
    <row r="5" spans="1:28" ht="21" customHeight="1">
      <c r="A5" s="5" t="s">
        <v>31</v>
      </c>
      <c r="B5" s="5"/>
      <c r="C5" s="5"/>
      <c r="D5" s="5"/>
      <c r="E5" s="5">
        <v>3</v>
      </c>
      <c r="F5" s="5"/>
      <c r="G5" s="5"/>
      <c r="H5" s="5">
        <v>30</v>
      </c>
      <c r="I5" s="5"/>
      <c r="J5" s="5">
        <v>3</v>
      </c>
      <c r="K5" s="5">
        <v>2</v>
      </c>
      <c r="L5" s="5">
        <v>1</v>
      </c>
      <c r="M5" s="5">
        <v>2</v>
      </c>
      <c r="N5" s="5">
        <v>3</v>
      </c>
      <c r="O5" s="5">
        <v>1</v>
      </c>
      <c r="P5" s="5">
        <v>3</v>
      </c>
      <c r="Q5" s="5"/>
      <c r="R5" s="5"/>
      <c r="S5" s="5">
        <v>3</v>
      </c>
      <c r="T5" s="5">
        <v>2</v>
      </c>
      <c r="U5" s="5">
        <v>2</v>
      </c>
      <c r="V5" s="5"/>
      <c r="W5" s="5">
        <v>3</v>
      </c>
      <c r="X5" s="5"/>
      <c r="Y5" s="5"/>
      <c r="Z5" s="5"/>
      <c r="AA5" s="5">
        <v>1</v>
      </c>
      <c r="AB5" s="5">
        <f t="shared" si="0"/>
        <v>59</v>
      </c>
    </row>
    <row r="6" spans="1:28" ht="21" customHeight="1">
      <c r="A6" s="5" t="s">
        <v>32</v>
      </c>
      <c r="B6" s="5">
        <v>2</v>
      </c>
      <c r="C6" s="5"/>
      <c r="D6" s="5">
        <v>4</v>
      </c>
      <c r="E6" s="5">
        <v>1</v>
      </c>
      <c r="F6" s="5">
        <v>1</v>
      </c>
      <c r="G6" s="5"/>
      <c r="H6" s="5">
        <v>85</v>
      </c>
      <c r="I6" s="5">
        <v>5</v>
      </c>
      <c r="J6" s="5">
        <v>7</v>
      </c>
      <c r="K6" s="5">
        <v>6</v>
      </c>
      <c r="L6" s="5">
        <v>3</v>
      </c>
      <c r="M6" s="5">
        <v>2</v>
      </c>
      <c r="N6" s="5">
        <v>3</v>
      </c>
      <c r="O6" s="5">
        <v>2</v>
      </c>
      <c r="P6" s="5">
        <v>5</v>
      </c>
      <c r="Q6" s="5"/>
      <c r="R6" s="5">
        <v>1</v>
      </c>
      <c r="S6" s="5">
        <v>7</v>
      </c>
      <c r="T6" s="5">
        <v>4</v>
      </c>
      <c r="U6" s="5"/>
      <c r="V6" s="5"/>
      <c r="W6" s="5">
        <v>4</v>
      </c>
      <c r="X6" s="5"/>
      <c r="Y6" s="5"/>
      <c r="Z6" s="5">
        <v>3</v>
      </c>
      <c r="AA6" s="5"/>
      <c r="AB6" s="5">
        <f t="shared" si="0"/>
        <v>145</v>
      </c>
    </row>
    <row r="7" spans="1:28" ht="21" customHeight="1">
      <c r="A7" s="5" t="s">
        <v>33</v>
      </c>
      <c r="B7" s="5">
        <v>2</v>
      </c>
      <c r="C7" s="5"/>
      <c r="D7" s="5">
        <v>5</v>
      </c>
      <c r="E7" s="5">
        <v>2</v>
      </c>
      <c r="F7" s="5"/>
      <c r="G7" s="5"/>
      <c r="H7" s="5">
        <v>66</v>
      </c>
      <c r="I7" s="5">
        <v>1</v>
      </c>
      <c r="J7" s="5">
        <v>6</v>
      </c>
      <c r="K7" s="5">
        <v>4</v>
      </c>
      <c r="L7" s="5">
        <v>2</v>
      </c>
      <c r="M7" s="5">
        <v>2</v>
      </c>
      <c r="N7" s="5"/>
      <c r="O7" s="5"/>
      <c r="P7" s="5">
        <v>6</v>
      </c>
      <c r="Q7" s="5"/>
      <c r="R7" s="5"/>
      <c r="S7" s="5">
        <v>6</v>
      </c>
      <c r="T7" s="5">
        <v>3</v>
      </c>
      <c r="U7" s="5">
        <v>5</v>
      </c>
      <c r="V7" s="5">
        <v>5</v>
      </c>
      <c r="W7" s="5">
        <v>3</v>
      </c>
      <c r="X7" s="5"/>
      <c r="Y7" s="5"/>
      <c r="Z7" s="5"/>
      <c r="AA7" s="5">
        <v>3</v>
      </c>
      <c r="AB7" s="5">
        <f t="shared" si="0"/>
        <v>121</v>
      </c>
    </row>
    <row r="8" spans="1:28" ht="21" customHeight="1">
      <c r="A8" s="5" t="s">
        <v>34</v>
      </c>
      <c r="B8" s="5"/>
      <c r="C8" s="5"/>
      <c r="D8" s="5">
        <v>2</v>
      </c>
      <c r="E8" s="5">
        <v>2</v>
      </c>
      <c r="F8" s="5"/>
      <c r="G8" s="5"/>
      <c r="H8" s="5">
        <v>48</v>
      </c>
      <c r="I8" s="5">
        <v>2</v>
      </c>
      <c r="J8" s="5">
        <v>3</v>
      </c>
      <c r="K8" s="5">
        <v>3</v>
      </c>
      <c r="L8" s="5">
        <v>1</v>
      </c>
      <c r="M8" s="5">
        <v>2</v>
      </c>
      <c r="N8" s="5">
        <v>1</v>
      </c>
      <c r="O8" s="5"/>
      <c r="P8" s="5">
        <v>5</v>
      </c>
      <c r="Q8" s="5"/>
      <c r="R8" s="5"/>
      <c r="S8" s="5">
        <v>4</v>
      </c>
      <c r="T8" s="5">
        <v>3</v>
      </c>
      <c r="U8" s="5">
        <v>6</v>
      </c>
      <c r="V8" s="5">
        <v>5</v>
      </c>
      <c r="W8" s="5">
        <v>2</v>
      </c>
      <c r="X8" s="5"/>
      <c r="Y8" s="5"/>
      <c r="Z8" s="5">
        <v>1</v>
      </c>
      <c r="AA8" s="5"/>
      <c r="AB8" s="5">
        <f t="shared" si="0"/>
        <v>90</v>
      </c>
    </row>
    <row r="9" spans="1:28" ht="21" customHeight="1">
      <c r="A9" s="5" t="s">
        <v>35</v>
      </c>
      <c r="B9" s="5">
        <v>3</v>
      </c>
      <c r="C9" s="5"/>
      <c r="D9" s="5">
        <v>2</v>
      </c>
      <c r="E9" s="5">
        <v>3</v>
      </c>
      <c r="F9" s="5"/>
      <c r="G9" s="5"/>
      <c r="H9" s="5">
        <v>32</v>
      </c>
      <c r="I9" s="5">
        <v>3</v>
      </c>
      <c r="J9" s="5">
        <v>4</v>
      </c>
      <c r="K9" s="5"/>
      <c r="L9" s="5"/>
      <c r="M9" s="5"/>
      <c r="N9" s="5"/>
      <c r="O9" s="5">
        <v>2</v>
      </c>
      <c r="P9" s="5">
        <v>3</v>
      </c>
      <c r="Q9" s="5"/>
      <c r="R9" s="5"/>
      <c r="S9" s="5">
        <v>4</v>
      </c>
      <c r="T9" s="5">
        <v>2</v>
      </c>
      <c r="U9" s="5"/>
      <c r="V9" s="5"/>
      <c r="W9" s="5">
        <v>3</v>
      </c>
      <c r="X9" s="5"/>
      <c r="Y9" s="5"/>
      <c r="Z9" s="5">
        <v>2</v>
      </c>
      <c r="AA9" s="5"/>
      <c r="AB9" s="5">
        <f t="shared" si="0"/>
        <v>63</v>
      </c>
    </row>
    <row r="10" spans="1:28" ht="21" customHeight="1">
      <c r="A10" s="5" t="s">
        <v>36</v>
      </c>
      <c r="B10" s="5"/>
      <c r="C10" s="5"/>
      <c r="D10" s="5"/>
      <c r="E10" s="5"/>
      <c r="F10" s="5"/>
      <c r="G10" s="5">
        <v>2</v>
      </c>
      <c r="H10" s="5">
        <v>30</v>
      </c>
      <c r="I10" s="5"/>
      <c r="J10" s="5">
        <v>2</v>
      </c>
      <c r="K10" s="5"/>
      <c r="L10" s="5"/>
      <c r="M10" s="5">
        <v>2</v>
      </c>
      <c r="N10" s="5"/>
      <c r="O10" s="5"/>
      <c r="P10" s="5">
        <v>2</v>
      </c>
      <c r="Q10" s="5"/>
      <c r="R10" s="5"/>
      <c r="S10" s="5"/>
      <c r="T10" s="5">
        <v>2</v>
      </c>
      <c r="U10" s="5">
        <v>4</v>
      </c>
      <c r="V10" s="5">
        <v>4</v>
      </c>
      <c r="W10" s="5">
        <v>3</v>
      </c>
      <c r="X10" s="5">
        <v>3</v>
      </c>
      <c r="Y10" s="5">
        <v>1</v>
      </c>
      <c r="Z10" s="5"/>
      <c r="AA10" s="5">
        <v>3</v>
      </c>
      <c r="AB10" s="5">
        <f t="shared" si="0"/>
        <v>58</v>
      </c>
    </row>
    <row r="11" spans="1:28" ht="21" customHeight="1">
      <c r="A11" s="5" t="s">
        <v>37</v>
      </c>
      <c r="B11" s="5">
        <v>1</v>
      </c>
      <c r="C11" s="5">
        <v>2</v>
      </c>
      <c r="D11" s="5">
        <v>3</v>
      </c>
      <c r="E11" s="5">
        <v>2</v>
      </c>
      <c r="F11" s="5"/>
      <c r="G11" s="5"/>
      <c r="H11" s="5">
        <v>72</v>
      </c>
      <c r="I11" s="5">
        <v>5</v>
      </c>
      <c r="J11" s="5">
        <v>5</v>
      </c>
      <c r="K11" s="5">
        <v>1</v>
      </c>
      <c r="L11" s="5">
        <v>1</v>
      </c>
      <c r="M11" s="5">
        <v>2</v>
      </c>
      <c r="N11" s="5">
        <v>2</v>
      </c>
      <c r="O11" s="5">
        <v>3</v>
      </c>
      <c r="P11" s="5">
        <v>7</v>
      </c>
      <c r="Q11" s="5">
        <v>2</v>
      </c>
      <c r="R11" s="5"/>
      <c r="S11" s="5">
        <v>3</v>
      </c>
      <c r="T11" s="5">
        <v>2</v>
      </c>
      <c r="U11" s="5">
        <v>5</v>
      </c>
      <c r="V11" s="5">
        <v>4</v>
      </c>
      <c r="W11" s="5">
        <v>4</v>
      </c>
      <c r="X11" s="5">
        <v>2</v>
      </c>
      <c r="Y11" s="5"/>
      <c r="Z11" s="5">
        <v>2</v>
      </c>
      <c r="AA11" s="5">
        <v>2</v>
      </c>
      <c r="AB11" s="5">
        <f t="shared" si="0"/>
        <v>132</v>
      </c>
    </row>
    <row r="12" spans="1:28" ht="21" customHeight="1">
      <c r="A12" s="5" t="s">
        <v>38</v>
      </c>
      <c r="B12" s="5"/>
      <c r="C12" s="5"/>
      <c r="D12" s="5"/>
      <c r="E12" s="5">
        <v>2</v>
      </c>
      <c r="F12" s="5"/>
      <c r="G12" s="5"/>
      <c r="H12" s="5">
        <v>28</v>
      </c>
      <c r="I12" s="5">
        <v>3</v>
      </c>
      <c r="J12" s="5">
        <v>3</v>
      </c>
      <c r="K12" s="5"/>
      <c r="L12" s="5"/>
      <c r="M12" s="5">
        <v>3</v>
      </c>
      <c r="N12" s="5">
        <v>1</v>
      </c>
      <c r="O12" s="5">
        <v>1</v>
      </c>
      <c r="P12" s="5">
        <v>2</v>
      </c>
      <c r="Q12" s="5"/>
      <c r="R12" s="5"/>
      <c r="S12" s="5">
        <v>3</v>
      </c>
      <c r="T12" s="5">
        <v>2</v>
      </c>
      <c r="U12" s="5"/>
      <c r="V12" s="5"/>
      <c r="W12" s="5">
        <v>2</v>
      </c>
      <c r="X12" s="5"/>
      <c r="Y12" s="5"/>
      <c r="Z12" s="5">
        <v>1</v>
      </c>
      <c r="AA12" s="5"/>
      <c r="AB12" s="5">
        <f t="shared" si="0"/>
        <v>51</v>
      </c>
    </row>
    <row r="13" spans="1:28" ht="21" customHeight="1">
      <c r="A13" s="5" t="s">
        <v>39</v>
      </c>
      <c r="B13" s="5">
        <v>1</v>
      </c>
      <c r="C13" s="5"/>
      <c r="D13" s="5">
        <v>4</v>
      </c>
      <c r="E13" s="5">
        <v>3</v>
      </c>
      <c r="F13" s="5"/>
      <c r="G13" s="5"/>
      <c r="H13" s="5">
        <v>67</v>
      </c>
      <c r="I13" s="5">
        <v>5</v>
      </c>
      <c r="J13" s="5">
        <v>5</v>
      </c>
      <c r="K13" s="5">
        <v>4</v>
      </c>
      <c r="L13" s="5">
        <v>1</v>
      </c>
      <c r="M13" s="5">
        <v>2</v>
      </c>
      <c r="N13" s="5">
        <v>2</v>
      </c>
      <c r="O13" s="5">
        <v>2</v>
      </c>
      <c r="P13" s="5">
        <v>4</v>
      </c>
      <c r="Q13" s="5">
        <v>3</v>
      </c>
      <c r="R13" s="5"/>
      <c r="S13" s="5">
        <v>4</v>
      </c>
      <c r="T13" s="5">
        <v>2</v>
      </c>
      <c r="U13" s="5">
        <v>1</v>
      </c>
      <c r="V13" s="5"/>
      <c r="W13" s="5">
        <v>4</v>
      </c>
      <c r="X13" s="5"/>
      <c r="Y13" s="5"/>
      <c r="Z13" s="5">
        <v>3</v>
      </c>
      <c r="AA13" s="5">
        <v>2</v>
      </c>
      <c r="AB13" s="5">
        <f t="shared" si="0"/>
        <v>119</v>
      </c>
    </row>
    <row r="14" spans="1:28" ht="21" customHeight="1">
      <c r="A14" s="5" t="s">
        <v>40</v>
      </c>
      <c r="B14" s="5">
        <v>1</v>
      </c>
      <c r="C14" s="5"/>
      <c r="D14" s="5">
        <v>3</v>
      </c>
      <c r="E14" s="5"/>
      <c r="F14" s="5"/>
      <c r="G14" s="5"/>
      <c r="H14" s="5">
        <v>27</v>
      </c>
      <c r="I14" s="5"/>
      <c r="J14" s="5">
        <v>2</v>
      </c>
      <c r="K14" s="5"/>
      <c r="L14" s="5">
        <v>2</v>
      </c>
      <c r="M14" s="5">
        <v>2</v>
      </c>
      <c r="N14" s="5"/>
      <c r="O14" s="5">
        <v>1</v>
      </c>
      <c r="P14" s="5">
        <v>1</v>
      </c>
      <c r="Q14" s="5"/>
      <c r="R14" s="5"/>
      <c r="S14" s="5"/>
      <c r="T14" s="5">
        <v>2</v>
      </c>
      <c r="U14" s="5"/>
      <c r="V14" s="5">
        <v>2</v>
      </c>
      <c r="W14" s="5">
        <v>3</v>
      </c>
      <c r="X14" s="5"/>
      <c r="Y14" s="5"/>
      <c r="Z14" s="5"/>
      <c r="AA14" s="5"/>
      <c r="AB14" s="5">
        <f t="shared" si="0"/>
        <v>46</v>
      </c>
    </row>
    <row r="15" spans="1:28" ht="21" customHeight="1">
      <c r="A15" s="5" t="s">
        <v>41</v>
      </c>
      <c r="B15" s="5">
        <v>1</v>
      </c>
      <c r="C15" s="5"/>
      <c r="D15" s="5"/>
      <c r="E15" s="5"/>
      <c r="F15" s="5"/>
      <c r="G15" s="5"/>
      <c r="H15" s="5">
        <v>25</v>
      </c>
      <c r="I15" s="5"/>
      <c r="J15" s="5">
        <v>4</v>
      </c>
      <c r="K15" s="5">
        <v>2</v>
      </c>
      <c r="L15" s="5"/>
      <c r="M15" s="5">
        <v>2</v>
      </c>
      <c r="N15" s="5"/>
      <c r="O15" s="5">
        <v>1</v>
      </c>
      <c r="P15" s="5">
        <v>2</v>
      </c>
      <c r="Q15" s="5"/>
      <c r="R15" s="5"/>
      <c r="S15" s="5"/>
      <c r="T15" s="5">
        <v>3</v>
      </c>
      <c r="U15" s="5">
        <v>1</v>
      </c>
      <c r="V15" s="5"/>
      <c r="W15" s="5">
        <v>2</v>
      </c>
      <c r="X15" s="5"/>
      <c r="Y15" s="5"/>
      <c r="Z15" s="5">
        <v>1</v>
      </c>
      <c r="AA15" s="5">
        <v>1</v>
      </c>
      <c r="AB15" s="5">
        <f aca="true" t="shared" si="1" ref="AB15:AB27">B15+C15+D15+E15+F15+G15+H15+I15+J15+K15+L15+M15+N15+O15+P15+Q15+R15+S15+T15+U15+V15+W15+X15+Y15+Z15+AA15</f>
        <v>45</v>
      </c>
    </row>
    <row r="16" spans="1:28" ht="21" customHeight="1">
      <c r="A16" s="5" t="s">
        <v>42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</row>
    <row r="17" spans="1:28" ht="21" customHeight="1">
      <c r="A17" s="5" t="s">
        <v>43</v>
      </c>
      <c r="B17" s="5"/>
      <c r="C17" s="5"/>
      <c r="D17" s="5">
        <v>2</v>
      </c>
      <c r="E17" s="5">
        <v>1</v>
      </c>
      <c r="F17" s="5">
        <v>2</v>
      </c>
      <c r="G17" s="5">
        <v>3</v>
      </c>
      <c r="H17" s="5">
        <v>14</v>
      </c>
      <c r="I17" s="5"/>
      <c r="J17" s="5"/>
      <c r="K17" s="5"/>
      <c r="L17" s="5"/>
      <c r="M17" s="5"/>
      <c r="N17" s="5"/>
      <c r="O17" s="5">
        <v>2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v>2</v>
      </c>
      <c r="AA17" s="5"/>
      <c r="AB17" s="5">
        <f t="shared" si="1"/>
        <v>26</v>
      </c>
    </row>
    <row r="18" spans="1:28" ht="21" customHeight="1">
      <c r="A18" s="5" t="s">
        <v>44</v>
      </c>
      <c r="B18" s="5"/>
      <c r="C18" s="5"/>
      <c r="D18" s="5">
        <v>2</v>
      </c>
      <c r="E18" s="5">
        <v>2</v>
      </c>
      <c r="F18" s="5"/>
      <c r="G18" s="5"/>
      <c r="H18" s="5">
        <v>28</v>
      </c>
      <c r="I18" s="5">
        <v>2</v>
      </c>
      <c r="J18" s="5">
        <v>2</v>
      </c>
      <c r="K18" s="5">
        <v>3</v>
      </c>
      <c r="L18" s="5"/>
      <c r="M18" s="5">
        <v>3</v>
      </c>
      <c r="N18" s="5">
        <v>2</v>
      </c>
      <c r="O18" s="5"/>
      <c r="P18" s="5">
        <v>2</v>
      </c>
      <c r="Q18" s="5"/>
      <c r="R18" s="5">
        <v>2</v>
      </c>
      <c r="S18" s="5"/>
      <c r="T18" s="5">
        <v>2</v>
      </c>
      <c r="U18" s="5">
        <v>1</v>
      </c>
      <c r="V18" s="5"/>
      <c r="W18" s="5">
        <v>2</v>
      </c>
      <c r="X18" s="5"/>
      <c r="Y18" s="5">
        <v>1</v>
      </c>
      <c r="Z18" s="5"/>
      <c r="AA18" s="5"/>
      <c r="AB18" s="5">
        <f t="shared" si="1"/>
        <v>54</v>
      </c>
    </row>
    <row r="19" spans="1:28" ht="21" customHeight="1">
      <c r="A19" s="5" t="s">
        <v>45</v>
      </c>
      <c r="B19" s="5"/>
      <c r="C19" s="5"/>
      <c r="D19" s="5">
        <v>1</v>
      </c>
      <c r="E19" s="5"/>
      <c r="F19" s="5">
        <v>2</v>
      </c>
      <c r="G19" s="5">
        <v>2</v>
      </c>
      <c r="H19" s="5">
        <v>15</v>
      </c>
      <c r="I19" s="5"/>
      <c r="J19" s="5">
        <v>1</v>
      </c>
      <c r="K19" s="5"/>
      <c r="L19" s="5"/>
      <c r="M19" s="5"/>
      <c r="N19" s="5">
        <v>1</v>
      </c>
      <c r="O19" s="5"/>
      <c r="P19" s="5">
        <v>2</v>
      </c>
      <c r="Q19" s="5">
        <v>2</v>
      </c>
      <c r="R19" s="5"/>
      <c r="S19" s="5"/>
      <c r="T19" s="5">
        <v>3</v>
      </c>
      <c r="U19" s="5"/>
      <c r="V19" s="5"/>
      <c r="W19" s="5">
        <v>2</v>
      </c>
      <c r="X19" s="5"/>
      <c r="Y19" s="5"/>
      <c r="Z19" s="5">
        <v>2</v>
      </c>
      <c r="AA19" s="5">
        <v>1</v>
      </c>
      <c r="AB19" s="5">
        <f t="shared" si="1"/>
        <v>34</v>
      </c>
    </row>
    <row r="20" spans="1:28" ht="21" customHeight="1">
      <c r="A20" s="5" t="s">
        <v>46</v>
      </c>
      <c r="B20" s="5"/>
      <c r="C20" s="5"/>
      <c r="D20" s="5">
        <v>2</v>
      </c>
      <c r="E20" s="5">
        <v>1</v>
      </c>
      <c r="F20" s="5"/>
      <c r="G20" s="6"/>
      <c r="H20" s="5">
        <v>78</v>
      </c>
      <c r="I20" s="5">
        <v>3</v>
      </c>
      <c r="J20" s="5">
        <v>5</v>
      </c>
      <c r="K20" s="5">
        <v>2</v>
      </c>
      <c r="L20" s="5">
        <v>3</v>
      </c>
      <c r="M20" s="5">
        <v>4</v>
      </c>
      <c r="N20" s="5"/>
      <c r="O20" s="5">
        <v>1</v>
      </c>
      <c r="P20" s="5">
        <v>5</v>
      </c>
      <c r="Q20" s="5">
        <v>1</v>
      </c>
      <c r="R20" s="5"/>
      <c r="S20" s="5">
        <v>3</v>
      </c>
      <c r="T20" s="5">
        <v>4</v>
      </c>
      <c r="U20" s="5">
        <v>4</v>
      </c>
      <c r="V20" s="5">
        <v>4</v>
      </c>
      <c r="W20" s="5">
        <v>3</v>
      </c>
      <c r="X20" s="5">
        <v>2</v>
      </c>
      <c r="Y20" s="5"/>
      <c r="Z20" s="5">
        <v>2</v>
      </c>
      <c r="AA20" s="5">
        <v>3</v>
      </c>
      <c r="AB20" s="5">
        <f t="shared" si="1"/>
        <v>130</v>
      </c>
    </row>
    <row r="21" spans="1:28" ht="21" customHeight="1">
      <c r="A21" s="5" t="s">
        <v>47</v>
      </c>
      <c r="B21" s="5"/>
      <c r="C21" s="5"/>
      <c r="D21" s="5"/>
      <c r="E21" s="5"/>
      <c r="F21" s="5">
        <v>2</v>
      </c>
      <c r="G21" s="5">
        <v>2</v>
      </c>
      <c r="H21" s="5">
        <v>12</v>
      </c>
      <c r="I21" s="5"/>
      <c r="J21" s="5">
        <v>3</v>
      </c>
      <c r="K21" s="5">
        <v>2</v>
      </c>
      <c r="L21" s="5"/>
      <c r="M21" s="5"/>
      <c r="N21" s="5"/>
      <c r="O21" s="5">
        <v>1</v>
      </c>
      <c r="P21" s="5">
        <v>2</v>
      </c>
      <c r="Q21" s="5"/>
      <c r="R21" s="5"/>
      <c r="S21" s="5"/>
      <c r="T21" s="5">
        <v>2</v>
      </c>
      <c r="U21" s="5"/>
      <c r="V21" s="5"/>
      <c r="W21" s="5">
        <v>2</v>
      </c>
      <c r="X21" s="5"/>
      <c r="Y21" s="5"/>
      <c r="Z21" s="5">
        <v>2</v>
      </c>
      <c r="AA21" s="5"/>
      <c r="AB21" s="5">
        <f t="shared" si="1"/>
        <v>30</v>
      </c>
    </row>
    <row r="22" spans="1:28" ht="21" customHeight="1">
      <c r="A22" s="5" t="s">
        <v>48</v>
      </c>
      <c r="B22" s="5">
        <v>2</v>
      </c>
      <c r="C22" s="5"/>
      <c r="D22" s="5"/>
      <c r="E22" s="5"/>
      <c r="F22" s="5"/>
      <c r="G22" s="5"/>
      <c r="H22" s="5">
        <v>14</v>
      </c>
      <c r="I22" s="5"/>
      <c r="J22" s="5"/>
      <c r="K22" s="5">
        <v>2</v>
      </c>
      <c r="L22" s="5"/>
      <c r="M22" s="5">
        <v>2</v>
      </c>
      <c r="N22" s="5"/>
      <c r="O22" s="5"/>
      <c r="P22" s="5"/>
      <c r="Q22" s="5">
        <v>1</v>
      </c>
      <c r="R22" s="5">
        <v>3</v>
      </c>
      <c r="S22" s="5"/>
      <c r="T22" s="5"/>
      <c r="U22" s="5"/>
      <c r="V22" s="5"/>
      <c r="W22" s="5">
        <v>3</v>
      </c>
      <c r="X22" s="5">
        <v>2</v>
      </c>
      <c r="Y22" s="5">
        <v>3</v>
      </c>
      <c r="Z22" s="5"/>
      <c r="AA22" s="5"/>
      <c r="AB22" s="5">
        <f t="shared" si="1"/>
        <v>32</v>
      </c>
    </row>
    <row r="23" spans="1:28" ht="21" customHeight="1">
      <c r="A23" s="5" t="s">
        <v>49</v>
      </c>
      <c r="B23" s="5"/>
      <c r="C23" s="5"/>
      <c r="D23" s="5"/>
      <c r="E23" s="5">
        <v>1</v>
      </c>
      <c r="F23" s="5">
        <v>3</v>
      </c>
      <c r="G23" s="5"/>
      <c r="H23" s="5">
        <v>19</v>
      </c>
      <c r="I23" s="5"/>
      <c r="J23" s="5"/>
      <c r="K23" s="5"/>
      <c r="L23" s="5">
        <v>2</v>
      </c>
      <c r="M23" s="5"/>
      <c r="N23" s="5"/>
      <c r="O23" s="5"/>
      <c r="P23" s="5">
        <v>2</v>
      </c>
      <c r="Q23" s="5"/>
      <c r="R23" s="5"/>
      <c r="S23" s="5"/>
      <c r="T23" s="5"/>
      <c r="U23" s="5"/>
      <c r="V23" s="5">
        <v>2</v>
      </c>
      <c r="W23" s="5">
        <v>1</v>
      </c>
      <c r="X23" s="5"/>
      <c r="Y23" s="5"/>
      <c r="Z23" s="5"/>
      <c r="AA23" s="5">
        <v>2</v>
      </c>
      <c r="AB23" s="5">
        <f t="shared" si="1"/>
        <v>32</v>
      </c>
    </row>
    <row r="24" spans="1:28" ht="21" customHeight="1">
      <c r="A24" s="5" t="s">
        <v>50</v>
      </c>
      <c r="B24" s="3"/>
      <c r="C24" s="3"/>
      <c r="D24" s="3"/>
      <c r="E24" s="3"/>
      <c r="F24" s="3">
        <v>2</v>
      </c>
      <c r="G24" s="3"/>
      <c r="H24" s="3">
        <v>15</v>
      </c>
      <c r="I24" s="3"/>
      <c r="J24" s="3">
        <v>2</v>
      </c>
      <c r="K24" s="3"/>
      <c r="L24" s="3"/>
      <c r="M24" s="3"/>
      <c r="N24" s="3"/>
      <c r="O24" s="3"/>
      <c r="P24" s="3">
        <v>3</v>
      </c>
      <c r="Q24" s="3">
        <v>2</v>
      </c>
      <c r="R24" s="3">
        <v>2</v>
      </c>
      <c r="S24" s="3"/>
      <c r="T24" s="3"/>
      <c r="U24" s="3"/>
      <c r="V24" s="3"/>
      <c r="W24" s="3"/>
      <c r="X24" s="3">
        <v>1</v>
      </c>
      <c r="Y24" s="3"/>
      <c r="Z24" s="3">
        <v>2</v>
      </c>
      <c r="AA24" s="3"/>
      <c r="AB24" s="5">
        <f t="shared" si="1"/>
        <v>29</v>
      </c>
    </row>
    <row r="25" spans="1:28" ht="21" customHeight="1">
      <c r="A25" s="5" t="s">
        <v>51</v>
      </c>
      <c r="B25" s="3">
        <v>1</v>
      </c>
      <c r="C25" s="3"/>
      <c r="D25" s="3"/>
      <c r="E25" s="3"/>
      <c r="F25" s="3"/>
      <c r="G25" s="3"/>
      <c r="H25" s="3">
        <v>13</v>
      </c>
      <c r="I25" s="3"/>
      <c r="J25" s="3">
        <v>3</v>
      </c>
      <c r="K25" s="3"/>
      <c r="L25" s="3"/>
      <c r="M25" s="3">
        <v>1</v>
      </c>
      <c r="N25" s="3">
        <v>1</v>
      </c>
      <c r="O25" s="3"/>
      <c r="P25" s="3">
        <v>2</v>
      </c>
      <c r="Q25" s="3"/>
      <c r="R25" s="3">
        <v>2</v>
      </c>
      <c r="S25" s="3"/>
      <c r="T25" s="3">
        <v>2</v>
      </c>
      <c r="U25" s="3">
        <v>2</v>
      </c>
      <c r="V25" s="3"/>
      <c r="W25" s="3"/>
      <c r="X25" s="3">
        <v>2</v>
      </c>
      <c r="Y25" s="3">
        <v>2</v>
      </c>
      <c r="Z25" s="3"/>
      <c r="AA25" s="3"/>
      <c r="AB25" s="5">
        <f t="shared" si="1"/>
        <v>31</v>
      </c>
    </row>
    <row r="26" spans="1:28" ht="21" customHeight="1">
      <c r="A26" s="5" t="s">
        <v>52</v>
      </c>
      <c r="B26" s="3"/>
      <c r="C26" s="3">
        <v>2</v>
      </c>
      <c r="D26" s="3"/>
      <c r="E26" s="3"/>
      <c r="F26" s="3"/>
      <c r="G26" s="3"/>
      <c r="H26" s="3">
        <v>14</v>
      </c>
      <c r="I26" s="3"/>
      <c r="J26" s="3"/>
      <c r="K26" s="3"/>
      <c r="L26" s="3"/>
      <c r="M26" s="3">
        <v>2</v>
      </c>
      <c r="N26" s="3"/>
      <c r="O26" s="3"/>
      <c r="P26" s="3">
        <v>2</v>
      </c>
      <c r="Q26" s="3"/>
      <c r="R26" s="3">
        <v>1</v>
      </c>
      <c r="S26" s="3"/>
      <c r="T26" s="3">
        <v>1</v>
      </c>
      <c r="U26" s="3">
        <v>1</v>
      </c>
      <c r="V26" s="3"/>
      <c r="W26" s="3">
        <v>2</v>
      </c>
      <c r="X26" s="3">
        <v>3</v>
      </c>
      <c r="Y26" s="3"/>
      <c r="Z26" s="3"/>
      <c r="AA26" s="3"/>
      <c r="AB26" s="5">
        <f t="shared" si="1"/>
        <v>28</v>
      </c>
    </row>
    <row r="27" spans="1:28" ht="27" customHeight="1">
      <c r="A27" s="3" t="s">
        <v>28</v>
      </c>
      <c r="B27" s="3">
        <f aca="true" t="shared" si="2" ref="B27:AB27">SUM(B3:B26)</f>
        <v>19</v>
      </c>
      <c r="C27" s="3">
        <f t="shared" si="2"/>
        <v>4</v>
      </c>
      <c r="D27" s="3">
        <f t="shared" si="2"/>
        <v>36</v>
      </c>
      <c r="E27" s="3">
        <f t="shared" si="2"/>
        <v>27</v>
      </c>
      <c r="F27" s="3">
        <f t="shared" si="2"/>
        <v>14</v>
      </c>
      <c r="G27" s="3">
        <f t="shared" si="2"/>
        <v>10</v>
      </c>
      <c r="H27" s="3">
        <f t="shared" si="2"/>
        <v>916</v>
      </c>
      <c r="I27" s="3">
        <f t="shared" si="2"/>
        <v>35</v>
      </c>
      <c r="J27" s="3">
        <f t="shared" si="2"/>
        <v>81</v>
      </c>
      <c r="K27" s="3">
        <f t="shared" si="2"/>
        <v>36</v>
      </c>
      <c r="L27" s="3">
        <f t="shared" si="2"/>
        <v>21</v>
      </c>
      <c r="M27" s="3">
        <f t="shared" si="2"/>
        <v>39</v>
      </c>
      <c r="N27" s="3">
        <f t="shared" si="2"/>
        <v>18</v>
      </c>
      <c r="O27" s="3">
        <f t="shared" si="2"/>
        <v>19</v>
      </c>
      <c r="P27" s="7">
        <f t="shared" si="2"/>
        <v>76</v>
      </c>
      <c r="Q27" s="3">
        <f t="shared" si="2"/>
        <v>11</v>
      </c>
      <c r="R27" s="7">
        <f t="shared" si="2"/>
        <v>11</v>
      </c>
      <c r="S27" s="3">
        <f t="shared" si="2"/>
        <v>47</v>
      </c>
      <c r="T27" s="3">
        <f t="shared" si="2"/>
        <v>51</v>
      </c>
      <c r="U27" s="3">
        <f t="shared" si="2"/>
        <v>37</v>
      </c>
      <c r="V27" s="3">
        <f t="shared" si="2"/>
        <v>31</v>
      </c>
      <c r="W27" s="3">
        <f t="shared" si="2"/>
        <v>56</v>
      </c>
      <c r="X27" s="7">
        <f t="shared" si="2"/>
        <v>15</v>
      </c>
      <c r="Y27" s="7">
        <f t="shared" si="2"/>
        <v>7</v>
      </c>
      <c r="Z27" s="3">
        <f t="shared" si="2"/>
        <v>28</v>
      </c>
      <c r="AA27" s="3">
        <f t="shared" si="2"/>
        <v>20</v>
      </c>
      <c r="AB27" s="3">
        <f t="shared" si="2"/>
        <v>1665</v>
      </c>
    </row>
  </sheetData>
  <sheetProtection/>
  <mergeCells count="1">
    <mergeCell ref="A1:AB1"/>
  </mergeCells>
  <printOptions/>
  <pageMargins left="0.3576388888888889" right="0.16111111111111112" top="0.40902777777777777" bottom="0.4090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2019-08-25T02:53:58Z</dcterms:created>
  <dcterms:modified xsi:type="dcterms:W3CDTF">2020-02-25T00:46:35Z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